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vetkovic.OBCINA\Documents\mateja\ZADEVE 2021\JN šole\OŠ Blanca - živila\"/>
    </mc:Choice>
  </mc:AlternateContent>
  <xr:revisionPtr revIDLastSave="0" documentId="13_ncr:1_{AFB5A062-BC37-4DBF-9301-EEB8EAB62C3B}" xr6:coauthVersionLast="47" xr6:coauthVersionMax="47" xr10:uidLastSave="{00000000-0000-0000-0000-000000000000}"/>
  <bookViews>
    <workbookView xWindow="1515" yWindow="1515" windowWidth="17055" windowHeight="1338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C25" i="1" l="1"/>
  <c r="A32" i="1" l="1"/>
  <c r="A33" i="1" s="1"/>
  <c r="A34" i="1" s="1"/>
  <c r="A35" i="1" s="1"/>
  <c r="A36" i="1" s="1"/>
  <c r="A37" i="1" s="1"/>
  <c r="A38" i="1" s="1"/>
  <c r="A39" i="1" s="1"/>
  <c r="A40" i="1" s="1"/>
  <c r="A41" i="1" s="1"/>
  <c r="D10" i="1"/>
  <c r="D11" i="1"/>
  <c r="D13" i="1"/>
  <c r="D14" i="1"/>
  <c r="D16" i="1"/>
  <c r="D17" i="1"/>
  <c r="D18" i="1"/>
  <c r="D19" i="1"/>
  <c r="D20" i="1"/>
  <c r="D21" i="1"/>
  <c r="D22" i="1"/>
  <c r="D24" i="1"/>
  <c r="D25" i="1" l="1"/>
  <c r="H49" i="1" l="1"/>
</calcChain>
</file>

<file path=xl/sharedStrings.xml><?xml version="1.0" encoding="utf-8"?>
<sst xmlns="http://schemas.openxmlformats.org/spreadsheetml/2006/main" count="45" uniqueCount="43">
  <si>
    <t xml:space="preserve">OKVIRNA VREDNOST </t>
  </si>
  <si>
    <t>V %</t>
  </si>
  <si>
    <t>Z.Š.</t>
  </si>
  <si>
    <t>NAZIV SKLOPA - SKUPINE (JAVNI RAZPIS)</t>
  </si>
  <si>
    <t>SKLOPA ZA DVE LETI:</t>
  </si>
  <si>
    <t>SKUPNA VREDNOST</t>
  </si>
  <si>
    <t>OKVIRNA VREDNOST</t>
  </si>
  <si>
    <t>RIBE</t>
  </si>
  <si>
    <t>DIETNI IZDELKI</t>
  </si>
  <si>
    <t>KONZERVIRANO SADJE IN ZELENJAVA</t>
  </si>
  <si>
    <t>NAZIV SKLOPA - SKUPINE (LOKALNA DOBAVA)</t>
  </si>
  <si>
    <t>SKUPAJ</t>
  </si>
  <si>
    <t xml:space="preserve">Mleko in mlečni izdelki </t>
  </si>
  <si>
    <t xml:space="preserve">Sadje in zelenjava </t>
  </si>
  <si>
    <t>Med</t>
  </si>
  <si>
    <t>Kruh, pekovsko pecivo in slaščice</t>
  </si>
  <si>
    <t>Meso in mesni izdelki</t>
  </si>
  <si>
    <t>BIO jajca</t>
  </si>
  <si>
    <t>EKO zelenjava in sadje</t>
  </si>
  <si>
    <t>EKO meso</t>
  </si>
  <si>
    <t>EKO mleko in mlečni izdelki</t>
  </si>
  <si>
    <t>SKUPNA VREDNOST ŽIVIL ZA DVE LETI:</t>
  </si>
  <si>
    <t xml:space="preserve"> 20 % SKUPNE VREDNOSTI:</t>
  </si>
  <si>
    <t>Cene vključujejo DDV!</t>
  </si>
  <si>
    <t>BREZ DDV</t>
  </si>
  <si>
    <t>MLEKO IN JOGURTI</t>
  </si>
  <si>
    <t>MASLO,SIRI</t>
  </si>
  <si>
    <t>SLADOLEDI</t>
  </si>
  <si>
    <t>MESO</t>
  </si>
  <si>
    <t>MESNI IZDELKI</t>
  </si>
  <si>
    <t>ZMRZNJENA SADJE IN ZELENJAVA</t>
  </si>
  <si>
    <t>SADNI SOKOVI</t>
  </si>
  <si>
    <t>ŽITA, MLEVSKI IZDELKI</t>
  </si>
  <si>
    <t>ZMRZNJENI IZDELKI</t>
  </si>
  <si>
    <t>KRUH</t>
  </si>
  <si>
    <t>PEKOVSKO PECIVO</t>
  </si>
  <si>
    <t>SPLOŠNO BLAGO</t>
  </si>
  <si>
    <t>SVEŽA ZELENJAVA IN SADJE, SUHO SADJE</t>
  </si>
  <si>
    <t>OSNOVNA ŠOLA BLANCA</t>
  </si>
  <si>
    <t>Žita in mlevski izdelki</t>
  </si>
  <si>
    <t>Testenine</t>
  </si>
  <si>
    <t>SKLOPA ZA ENO LETO brez DDV:</t>
  </si>
  <si>
    <t>SKLOPA ZA DVE LETI z DDV: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</si>
</sst>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1" fillId="0" borderId="0" xfId="1"/>
    <xf numFmtId="10" fontId="1" fillId="2" borderId="1" xfId="1" applyNumberFormat="1" applyFill="1" applyBorder="1"/>
    <xf numFmtId="4" fontId="1" fillId="2" borderId="1" xfId="1" applyNumberFormat="1" applyFill="1" applyBorder="1"/>
    <xf numFmtId="0" fontId="1" fillId="2" borderId="2" xfId="1" applyFill="1" applyBorder="1" applyAlignment="1">
      <alignment horizontal="right"/>
    </xf>
    <xf numFmtId="0" fontId="1" fillId="2" borderId="3" xfId="1" applyFill="1" applyBorder="1"/>
    <xf numFmtId="4" fontId="1" fillId="0" borderId="4" xfId="1" applyNumberFormat="1" applyBorder="1"/>
    <xf numFmtId="10" fontId="1" fillId="0" borderId="4" xfId="1" applyNumberFormat="1" applyBorder="1"/>
    <xf numFmtId="0" fontId="1" fillId="2" borderId="7" xfId="1" applyFill="1" applyBorder="1"/>
    <xf numFmtId="0" fontId="1" fillId="2" borderId="8" xfId="1" applyFont="1" applyFill="1" applyBorder="1"/>
    <xf numFmtId="0" fontId="1" fillId="2" borderId="9" xfId="1" applyFill="1" applyBorder="1"/>
    <xf numFmtId="0" fontId="1" fillId="2" borderId="10" xfId="1" applyFill="1" applyBorder="1"/>
    <xf numFmtId="0" fontId="1" fillId="2" borderId="11" xfId="1" applyFill="1" applyBorder="1"/>
    <xf numFmtId="0" fontId="1" fillId="2" borderId="12" xfId="1" applyFill="1" applyBorder="1"/>
    <xf numFmtId="0" fontId="1" fillId="2" borderId="10" xfId="1" applyFont="1" applyFill="1" applyBorder="1"/>
    <xf numFmtId="0" fontId="1" fillId="0" borderId="13" xfId="1" applyFill="1" applyBorder="1"/>
    <xf numFmtId="4" fontId="0" fillId="0" borderId="0" xfId="0" applyNumberFormat="1"/>
    <xf numFmtId="0" fontId="1" fillId="2" borderId="0" xfId="1" applyFont="1" applyFill="1" applyBorder="1"/>
    <xf numFmtId="3" fontId="1" fillId="2" borderId="14" xfId="1" applyNumberFormat="1" applyFill="1" applyBorder="1" applyAlignment="1">
      <alignment horizontal="right"/>
    </xf>
    <xf numFmtId="0" fontId="1" fillId="2" borderId="7" xfId="1" applyFill="1" applyBorder="1"/>
    <xf numFmtId="0" fontId="1" fillId="2" borderId="8" xfId="1" applyFont="1" applyFill="1" applyBorder="1"/>
    <xf numFmtId="0" fontId="1" fillId="2" borderId="9" xfId="1" applyFill="1" applyBorder="1"/>
    <xf numFmtId="0" fontId="1" fillId="2" borderId="10" xfId="1" applyFont="1" applyFill="1" applyBorder="1" applyAlignment="1">
      <alignment horizontal="center"/>
    </xf>
    <xf numFmtId="0" fontId="1" fillId="2" borderId="10" xfId="1" applyFill="1" applyBorder="1"/>
    <xf numFmtId="0" fontId="1" fillId="2" borderId="11" xfId="1" applyFill="1" applyBorder="1"/>
    <xf numFmtId="0" fontId="1" fillId="2" borderId="12" xfId="1" applyFill="1" applyBorder="1"/>
    <xf numFmtId="4" fontId="1" fillId="0" borderId="4" xfId="1" applyNumberFormat="1" applyFont="1" applyBorder="1"/>
    <xf numFmtId="10" fontId="1" fillId="0" borderId="4" xfId="1" applyNumberFormat="1" applyFont="1" applyBorder="1"/>
    <xf numFmtId="0" fontId="1" fillId="0" borderId="4" xfId="1" applyFont="1" applyBorder="1" applyAlignment="1">
      <alignment horizontal="left"/>
    </xf>
    <xf numFmtId="0" fontId="1" fillId="0" borderId="4" xfId="1" applyFont="1" applyBorder="1"/>
    <xf numFmtId="0" fontId="1" fillId="0" borderId="5" xfId="1" applyFont="1" applyBorder="1"/>
    <xf numFmtId="4" fontId="1" fillId="0" borderId="5" xfId="1" applyNumberFormat="1" applyFont="1" applyBorder="1"/>
    <xf numFmtId="0" fontId="1" fillId="2" borderId="3" xfId="1" applyFont="1" applyFill="1" applyBorder="1"/>
    <xf numFmtId="0" fontId="1" fillId="2" borderId="2" xfId="1" applyFont="1" applyFill="1" applyBorder="1" applyAlignment="1">
      <alignment horizontal="right"/>
    </xf>
    <xf numFmtId="10" fontId="1" fillId="2" borderId="1" xfId="1" applyNumberFormat="1" applyFont="1" applyFill="1" applyBorder="1"/>
    <xf numFmtId="0" fontId="2" fillId="0" borderId="15" xfId="1" applyFont="1" applyBorder="1"/>
    <xf numFmtId="0" fontId="2" fillId="0" borderId="16" xfId="1" applyFont="1" applyBorder="1"/>
    <xf numFmtId="0" fontId="2" fillId="0" borderId="17" xfId="1" applyFont="1" applyBorder="1"/>
    <xf numFmtId="4" fontId="1" fillId="0" borderId="4" xfId="1" applyNumberFormat="1" applyFont="1" applyBorder="1" applyAlignment="1">
      <alignment horizontal="right"/>
    </xf>
    <xf numFmtId="0" fontId="5" fillId="0" borderId="0" xfId="0" applyFont="1"/>
    <xf numFmtId="0" fontId="3" fillId="0" borderId="0" xfId="0" applyFont="1"/>
    <xf numFmtId="10" fontId="4" fillId="0" borderId="0" xfId="0" applyNumberFormat="1" applyFont="1"/>
    <xf numFmtId="4" fontId="2" fillId="2" borderId="16" xfId="1" applyNumberFormat="1" applyFont="1" applyFill="1" applyBorder="1"/>
    <xf numFmtId="4" fontId="3" fillId="0" borderId="0" xfId="0" applyNumberFormat="1" applyFont="1"/>
    <xf numFmtId="0" fontId="6" fillId="0" borderId="4" xfId="0" applyFont="1" applyBorder="1" applyAlignment="1">
      <alignment horizontal="center"/>
    </xf>
    <xf numFmtId="0" fontId="7" fillId="0" borderId="4" xfId="0" applyFont="1" applyBorder="1"/>
    <xf numFmtId="4" fontId="0" fillId="0" borderId="4" xfId="0" applyNumberFormat="1" applyBorder="1"/>
    <xf numFmtId="0" fontId="6" fillId="0" borderId="6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14" fontId="1" fillId="0" borderId="0" xfId="1" applyNumberFormat="1" applyAlignment="1">
      <alignment horizontal="left"/>
    </xf>
  </cellXfs>
  <cellStyles count="3">
    <cellStyle name="Navadno" xfId="0" builtinId="0"/>
    <cellStyle name="Navadno 2" xfId="2" xr:uid="{00000000-0005-0000-0000-000001000000}"/>
    <cellStyle name="Navadno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1"/>
  <sheetViews>
    <sheetView tabSelected="1" topLeftCell="B16" zoomScale="80" zoomScaleNormal="80" workbookViewId="0">
      <selection activeCell="F9" sqref="F9"/>
    </sheetView>
  </sheetViews>
  <sheetFormatPr defaultRowHeight="15" x14ac:dyDescent="0.25"/>
  <cols>
    <col min="2" max="2" width="44.85546875" customWidth="1"/>
    <col min="3" max="3" width="31.140625" customWidth="1"/>
    <col min="4" max="4" width="21.85546875" customWidth="1"/>
    <col min="5" max="5" width="45.42578125" customWidth="1"/>
    <col min="6" max="6" width="12" bestFit="1" customWidth="1"/>
    <col min="8" max="8" width="11" bestFit="1" customWidth="1"/>
  </cols>
  <sheetData>
    <row r="1" spans="1:5" x14ac:dyDescent="0.25">
      <c r="A1" s="1" t="s">
        <v>38</v>
      </c>
      <c r="B1" s="1"/>
      <c r="C1" s="1"/>
      <c r="D1" s="1"/>
      <c r="E1" s="1"/>
    </row>
    <row r="3" spans="1:5" x14ac:dyDescent="0.25">
      <c r="A3" s="49">
        <v>43634</v>
      </c>
      <c r="B3" s="49"/>
      <c r="C3" s="49"/>
      <c r="D3" s="49"/>
      <c r="E3" s="1"/>
    </row>
    <row r="6" spans="1:5" ht="15.75" thickBot="1" x14ac:dyDescent="0.3">
      <c r="A6" s="1"/>
      <c r="B6" s="1"/>
      <c r="C6" s="1"/>
      <c r="D6" s="1"/>
      <c r="E6" s="1"/>
    </row>
    <row r="7" spans="1:5" ht="15.75" thickBot="1" x14ac:dyDescent="0.3">
      <c r="A7" s="13"/>
      <c r="B7" s="12"/>
      <c r="C7" s="12" t="s">
        <v>6</v>
      </c>
      <c r="D7" s="11" t="s">
        <v>0</v>
      </c>
      <c r="E7" s="14" t="s">
        <v>1</v>
      </c>
    </row>
    <row r="8" spans="1:5" ht="15.75" thickBot="1" x14ac:dyDescent="0.3">
      <c r="A8" s="10" t="s">
        <v>2</v>
      </c>
      <c r="B8" s="9" t="s">
        <v>3</v>
      </c>
      <c r="C8" s="17" t="s">
        <v>41</v>
      </c>
      <c r="D8" s="8" t="s">
        <v>42</v>
      </c>
      <c r="E8" s="11"/>
    </row>
    <row r="9" spans="1:5" ht="15.75" x14ac:dyDescent="0.25">
      <c r="A9" s="44">
        <v>1</v>
      </c>
      <c r="B9" s="45" t="s">
        <v>25</v>
      </c>
      <c r="C9" s="46">
        <v>4000</v>
      </c>
      <c r="D9" s="6">
        <v>8000</v>
      </c>
      <c r="E9" s="7"/>
    </row>
    <row r="10" spans="1:5" ht="15.75" x14ac:dyDescent="0.25">
      <c r="A10" s="44">
        <v>2</v>
      </c>
      <c r="B10" s="45" t="s">
        <v>26</v>
      </c>
      <c r="C10" s="46">
        <v>2500</v>
      </c>
      <c r="D10" s="6">
        <f t="shared" ref="D10:D24" si="0">C10*2</f>
        <v>5000</v>
      </c>
      <c r="E10" s="7"/>
    </row>
    <row r="11" spans="1:5" ht="15.75" x14ac:dyDescent="0.25">
      <c r="A11" s="44">
        <v>3</v>
      </c>
      <c r="B11" s="45" t="s">
        <v>27</v>
      </c>
      <c r="C11" s="46">
        <v>400</v>
      </c>
      <c r="D11" s="6">
        <f t="shared" si="0"/>
        <v>800</v>
      </c>
      <c r="E11" s="7"/>
    </row>
    <row r="12" spans="1:5" ht="15.75" x14ac:dyDescent="0.25">
      <c r="A12" s="44">
        <v>4</v>
      </c>
      <c r="B12" s="45" t="s">
        <v>28</v>
      </c>
      <c r="C12" s="46">
        <v>6000</v>
      </c>
      <c r="D12" s="6">
        <v>12000</v>
      </c>
      <c r="E12" s="7"/>
    </row>
    <row r="13" spans="1:5" ht="15.75" x14ac:dyDescent="0.25">
      <c r="A13" s="44">
        <v>5</v>
      </c>
      <c r="B13" s="45" t="s">
        <v>29</v>
      </c>
      <c r="C13" s="46">
        <v>4000</v>
      </c>
      <c r="D13" s="6">
        <f t="shared" si="0"/>
        <v>8000</v>
      </c>
      <c r="E13" s="7"/>
    </row>
    <row r="14" spans="1:5" ht="15.75" x14ac:dyDescent="0.25">
      <c r="A14" s="44">
        <v>6</v>
      </c>
      <c r="B14" s="45" t="s">
        <v>7</v>
      </c>
      <c r="C14" s="46">
        <v>1000</v>
      </c>
      <c r="D14" s="6">
        <f t="shared" si="0"/>
        <v>2000</v>
      </c>
      <c r="E14" s="7"/>
    </row>
    <row r="15" spans="1:5" ht="15.75" x14ac:dyDescent="0.25">
      <c r="A15" s="44">
        <v>7</v>
      </c>
      <c r="B15" s="45" t="s">
        <v>37</v>
      </c>
      <c r="C15" s="46">
        <v>5600</v>
      </c>
      <c r="D15" s="6">
        <v>11200</v>
      </c>
      <c r="E15" s="7"/>
    </row>
    <row r="16" spans="1:5" ht="15.75" x14ac:dyDescent="0.25">
      <c r="A16" s="44">
        <v>8</v>
      </c>
      <c r="B16" s="45" t="s">
        <v>30</v>
      </c>
      <c r="C16" s="46">
        <v>500</v>
      </c>
      <c r="D16" s="6">
        <f t="shared" si="0"/>
        <v>1000</v>
      </c>
      <c r="E16" s="7"/>
    </row>
    <row r="17" spans="1:5" ht="15.75" x14ac:dyDescent="0.25">
      <c r="A17" s="44">
        <v>9</v>
      </c>
      <c r="B17" s="45" t="s">
        <v>9</v>
      </c>
      <c r="C17" s="46">
        <v>1000</v>
      </c>
      <c r="D17" s="6">
        <f t="shared" si="0"/>
        <v>2000</v>
      </c>
      <c r="E17" s="7"/>
    </row>
    <row r="18" spans="1:5" ht="15.75" x14ac:dyDescent="0.25">
      <c r="A18" s="44">
        <v>10</v>
      </c>
      <c r="B18" s="45" t="s">
        <v>31</v>
      </c>
      <c r="C18" s="46">
        <v>1500</v>
      </c>
      <c r="D18" s="6">
        <f t="shared" si="0"/>
        <v>3000</v>
      </c>
      <c r="E18" s="7"/>
    </row>
    <row r="19" spans="1:5" ht="15.75" x14ac:dyDescent="0.25">
      <c r="A19" s="44">
        <v>11</v>
      </c>
      <c r="B19" s="45" t="s">
        <v>32</v>
      </c>
      <c r="C19" s="46">
        <v>1500</v>
      </c>
      <c r="D19" s="6">
        <f t="shared" si="0"/>
        <v>3000</v>
      </c>
      <c r="E19" s="7"/>
    </row>
    <row r="20" spans="1:5" ht="15.75" x14ac:dyDescent="0.25">
      <c r="A20" s="44">
        <v>12</v>
      </c>
      <c r="B20" s="45" t="s">
        <v>33</v>
      </c>
      <c r="C20" s="46">
        <v>1000</v>
      </c>
      <c r="D20" s="6">
        <f t="shared" si="0"/>
        <v>2000</v>
      </c>
      <c r="E20" s="7"/>
    </row>
    <row r="21" spans="1:5" ht="15.75" x14ac:dyDescent="0.25">
      <c r="A21" s="44">
        <v>13</v>
      </c>
      <c r="B21" s="45" t="s">
        <v>34</v>
      </c>
      <c r="C21" s="46">
        <v>3500</v>
      </c>
      <c r="D21" s="6">
        <f t="shared" si="0"/>
        <v>7000</v>
      </c>
      <c r="E21" s="7"/>
    </row>
    <row r="22" spans="1:5" ht="15.75" x14ac:dyDescent="0.25">
      <c r="A22" s="44">
        <v>14</v>
      </c>
      <c r="B22" s="45" t="s">
        <v>35</v>
      </c>
      <c r="C22" s="46">
        <v>2500</v>
      </c>
      <c r="D22" s="6">
        <f t="shared" si="0"/>
        <v>5000</v>
      </c>
      <c r="E22" s="7"/>
    </row>
    <row r="23" spans="1:5" ht="15.75" x14ac:dyDescent="0.25">
      <c r="A23" s="44">
        <v>15</v>
      </c>
      <c r="B23" s="45" t="s">
        <v>36</v>
      </c>
      <c r="C23" s="46">
        <v>4500</v>
      </c>
      <c r="D23" s="6">
        <v>9000</v>
      </c>
      <c r="E23" s="7"/>
    </row>
    <row r="24" spans="1:5" ht="16.5" thickBot="1" x14ac:dyDescent="0.3">
      <c r="A24" s="44">
        <v>16</v>
      </c>
      <c r="B24" s="45" t="s">
        <v>8</v>
      </c>
      <c r="C24" s="46">
        <v>500</v>
      </c>
      <c r="D24" s="6">
        <f t="shared" si="0"/>
        <v>1000</v>
      </c>
      <c r="E24" s="7"/>
    </row>
    <row r="25" spans="1:5" ht="15.75" thickBot="1" x14ac:dyDescent="0.3">
      <c r="A25" s="5"/>
      <c r="B25" s="4" t="s">
        <v>5</v>
      </c>
      <c r="C25" s="18">
        <f>SUM(C5:C24)</f>
        <v>40000</v>
      </c>
      <c r="D25" s="3">
        <f>SUM(D5:D24)</f>
        <v>80000</v>
      </c>
      <c r="E25" s="2"/>
    </row>
    <row r="26" spans="1:5" x14ac:dyDescent="0.25">
      <c r="B26" s="15"/>
      <c r="C26" s="43"/>
      <c r="D26" s="43"/>
    </row>
    <row r="27" spans="1:5" x14ac:dyDescent="0.25">
      <c r="A27" s="1"/>
      <c r="B27" s="1"/>
      <c r="C27" s="1"/>
      <c r="D27" s="1"/>
      <c r="E27" s="1"/>
    </row>
    <row r="28" spans="1:5" ht="15.75" thickBot="1" x14ac:dyDescent="0.3"/>
    <row r="29" spans="1:5" x14ac:dyDescent="0.25">
      <c r="A29" s="25"/>
      <c r="B29" s="24"/>
      <c r="C29" s="23" t="s">
        <v>0</v>
      </c>
      <c r="D29" s="22"/>
    </row>
    <row r="30" spans="1:5" ht="15.75" thickBot="1" x14ac:dyDescent="0.3">
      <c r="A30" s="21" t="s">
        <v>2</v>
      </c>
      <c r="B30" s="20" t="s">
        <v>10</v>
      </c>
      <c r="C30" s="19" t="s">
        <v>4</v>
      </c>
      <c r="D30" s="19"/>
    </row>
    <row r="31" spans="1:5" ht="15.75" thickBot="1" x14ac:dyDescent="0.3">
      <c r="A31" s="47">
        <v>17</v>
      </c>
      <c r="B31" s="35" t="s">
        <v>12</v>
      </c>
      <c r="C31" s="26"/>
      <c r="D31" s="27"/>
    </row>
    <row r="32" spans="1:5" ht="15.75" thickBot="1" x14ac:dyDescent="0.3">
      <c r="A32" s="48">
        <f>A31+1</f>
        <v>18</v>
      </c>
      <c r="B32" s="36" t="s">
        <v>40</v>
      </c>
      <c r="C32" s="26"/>
      <c r="D32" s="27"/>
    </row>
    <row r="33" spans="1:8" ht="15.75" thickBot="1" x14ac:dyDescent="0.3">
      <c r="A33" s="48">
        <f t="shared" ref="A33:A41" si="1">A32+1</f>
        <v>19</v>
      </c>
      <c r="B33" s="36" t="s">
        <v>13</v>
      </c>
      <c r="C33" s="26"/>
      <c r="D33" s="27"/>
    </row>
    <row r="34" spans="1:8" ht="15.75" thickBot="1" x14ac:dyDescent="0.3">
      <c r="A34" s="48">
        <f t="shared" si="1"/>
        <v>20</v>
      </c>
      <c r="B34" s="36" t="s">
        <v>14</v>
      </c>
      <c r="C34" s="26"/>
      <c r="D34" s="27"/>
    </row>
    <row r="35" spans="1:8" ht="15.75" thickBot="1" x14ac:dyDescent="0.3">
      <c r="A35" s="48">
        <f t="shared" si="1"/>
        <v>21</v>
      </c>
      <c r="B35" s="36" t="s">
        <v>15</v>
      </c>
      <c r="C35" s="26"/>
      <c r="D35" s="27"/>
    </row>
    <row r="36" spans="1:8" ht="15.75" thickBot="1" x14ac:dyDescent="0.3">
      <c r="A36" s="48">
        <f t="shared" si="1"/>
        <v>22</v>
      </c>
      <c r="B36" s="36" t="s">
        <v>16</v>
      </c>
      <c r="C36" s="26"/>
      <c r="D36" s="27"/>
    </row>
    <row r="37" spans="1:8" ht="15.75" thickBot="1" x14ac:dyDescent="0.3">
      <c r="A37" s="48">
        <f t="shared" si="1"/>
        <v>23</v>
      </c>
      <c r="B37" s="36" t="s">
        <v>39</v>
      </c>
      <c r="C37" s="26"/>
      <c r="D37" s="27"/>
    </row>
    <row r="38" spans="1:8" ht="15.75" thickBot="1" x14ac:dyDescent="0.3">
      <c r="A38" s="48">
        <f t="shared" si="1"/>
        <v>24</v>
      </c>
      <c r="B38" s="36" t="s">
        <v>17</v>
      </c>
      <c r="C38" s="38"/>
      <c r="D38" s="27"/>
    </row>
    <row r="39" spans="1:8" ht="15.75" thickBot="1" x14ac:dyDescent="0.3">
      <c r="A39" s="48">
        <f t="shared" si="1"/>
        <v>25</v>
      </c>
      <c r="B39" s="36" t="s">
        <v>18</v>
      </c>
      <c r="C39" s="26"/>
      <c r="D39" s="27"/>
    </row>
    <row r="40" spans="1:8" ht="15.75" thickBot="1" x14ac:dyDescent="0.3">
      <c r="A40" s="48">
        <f t="shared" si="1"/>
        <v>26</v>
      </c>
      <c r="B40" s="36" t="s">
        <v>19</v>
      </c>
      <c r="C40" s="26"/>
      <c r="D40" s="27"/>
    </row>
    <row r="41" spans="1:8" ht="15.75" thickBot="1" x14ac:dyDescent="0.3">
      <c r="A41" s="48">
        <f t="shared" si="1"/>
        <v>27</v>
      </c>
      <c r="B41" s="36" t="s">
        <v>20</v>
      </c>
      <c r="C41" s="26"/>
      <c r="D41" s="27"/>
    </row>
    <row r="42" spans="1:8" x14ac:dyDescent="0.25">
      <c r="A42" s="28"/>
      <c r="B42" s="37"/>
      <c r="C42" s="29"/>
      <c r="D42" s="27"/>
    </row>
    <row r="43" spans="1:8" ht="15.75" thickBot="1" x14ac:dyDescent="0.3">
      <c r="A43" s="30"/>
      <c r="B43" s="30"/>
      <c r="C43" s="31"/>
      <c r="D43" s="26"/>
    </row>
    <row r="44" spans="1:8" ht="15.75" thickBot="1" x14ac:dyDescent="0.3">
      <c r="A44" s="32"/>
      <c r="B44" s="33" t="s">
        <v>11</v>
      </c>
      <c r="C44" s="42">
        <v>20000</v>
      </c>
      <c r="D44" s="34"/>
    </row>
    <row r="46" spans="1:8" x14ac:dyDescent="0.25">
      <c r="H46" s="40" t="s">
        <v>24</v>
      </c>
    </row>
    <row r="47" spans="1:8" ht="15.75" x14ac:dyDescent="0.25">
      <c r="E47" s="39" t="s">
        <v>21</v>
      </c>
      <c r="F47" s="16"/>
      <c r="H47" s="43">
        <v>100000</v>
      </c>
    </row>
    <row r="49" spans="5:8" x14ac:dyDescent="0.25">
      <c r="E49" s="40" t="s">
        <v>22</v>
      </c>
      <c r="F49" s="16">
        <v>2</v>
      </c>
      <c r="G49" s="41">
        <v>0.2</v>
      </c>
      <c r="H49" s="16">
        <f>H47*0.2</f>
        <v>20000</v>
      </c>
    </row>
    <row r="50" spans="5:8" x14ac:dyDescent="0.25">
      <c r="H50" s="16"/>
    </row>
    <row r="51" spans="5:8" x14ac:dyDescent="0.25">
      <c r="E51" t="s">
        <v>23</v>
      </c>
    </row>
  </sheetData>
  <mergeCells count="1">
    <mergeCell ref="A3:D3"/>
  </mergeCells>
  <pageMargins left="0.7" right="0.7" top="0.75" bottom="0.75" header="0.3" footer="0.3"/>
  <pageSetup paperSize="9" scale="6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Ministrstvo za Šolstvo in Šport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RANTAH</dc:creator>
  <cp:lastModifiedBy>Mateja Cvetkovic</cp:lastModifiedBy>
  <cp:lastPrinted>2019-06-19T16:51:37Z</cp:lastPrinted>
  <dcterms:created xsi:type="dcterms:W3CDTF">2014-12-08T12:10:08Z</dcterms:created>
  <dcterms:modified xsi:type="dcterms:W3CDTF">2021-07-14T11:32:57Z</dcterms:modified>
</cp:coreProperties>
</file>